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07F8A2D-5AE6-4F43-AB64-56A56009311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<sst xmlns="http://schemas.openxmlformats.org/spreadsheetml/2006/main" count="1830" uniqueCount="855">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</sst>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499</v>
      </c>
      <c r="B10" s="167"/>
      <c r="C10" s="117" t="str">
        <f>VLOOKUP(A10,lista,2,0)</f>
        <v>G. PROYECTOS SINGULARES</v>
      </c>
      <c r="D10" s="117"/>
      <c r="E10" s="117"/>
      <c r="F10" s="117"/>
      <c r="G10" s="117" t="str">
        <f>VLOOKUP(A10,lista,3,0)</f>
        <v>Técnico/a 3</v>
      </c>
      <c r="H10" s="117"/>
      <c r="I10" s="128" t="str">
        <f>VLOOKUP(A10,lista,4,0)</f>
        <v>Técnico/a especialista en hidrogeología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 año de experiencia trabajando con QGIS.
Mínimo de 6 meses de experiencia en redacción de proyectos específicos de piezómetros.
Haber participado al menos en 1 proyecto de Ingeniería civil de seguimiento hidrogeológico.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UrqXLRwyZ3opBPsc5ZnvBiVG+ruu7SGQabrd+lQEKWC9SQh8I/T9qp52G95j8is9ThjQtqJU3dI2+gx/AHHCQ==" saltValue="fk7AK6eTQRZIRQ14JdXQC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2025-10-28T08:57:43Z</dcterms:modified>
</cp:coreProperties>
</file>